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Discovery and planning</t>
        </is>
      </c>
      <c r="B14" s="10">
        <v>1</v>
      </c>
      <c r="C14" s="2">
        <v>800</v>
      </c>
      <c r="D14" s="2">
        <f>IF(B14="","",B14*C14)</f>
        <v>800</v>
      </c>
    </row>
    <row r="15">
      <c r="A15" s="0" t="inlineStr">
        <is>
          <t xml:space="preserve">Design — Home and 3 page templates</t>
        </is>
      </c>
      <c r="B15" s="10">
        <v>1</v>
      </c>
      <c r="C15" s="2">
        <v>2800</v>
      </c>
      <c r="D15" s="2">
        <f>IF(B15="","",B15*C15)</f>
        <v>2800</v>
      </c>
    </row>
    <row r="16">
      <c r="A16" s="0" t="inlineStr">
        <is>
          <t xml:space="preserve">Development — Pages, estimated</t>
        </is>
      </c>
      <c r="B16" s="10">
        <v>10</v>
      </c>
      <c r="C16" s="2">
        <v>350</v>
      </c>
      <c r="D16" s="2">
        <f>IF(B16="","",B16*C16)</f>
        <v>3500</v>
      </c>
    </row>
    <row r="17">
      <c r="A17" s="0" t="inlineStr">
        <is>
          <t xml:space="preserve">Online booking integration</t>
        </is>
      </c>
      <c r="B17" s="10">
        <v>1</v>
      </c>
      <c r="C17" s="2">
        <v>600</v>
      </c>
      <c r="D17" s="2">
        <f>IF(B17="","",B17*C17)</f>
        <v>600</v>
      </c>
    </row>
    <row r="18">
      <c r="A18" s="0" t="inlineStr">
        <is>
          <t xml:space="preserve">Hosting and care plan — Per month, first year</t>
        </is>
      </c>
      <c r="B18" s="10">
        <v>12</v>
      </c>
      <c r="C18" s="2">
        <v>79</v>
      </c>
      <c r="D18" s="2">
        <f>IF(B18="","",B18*C18)</f>
        <v>948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8648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8648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Estimate based on initial call. Final price in a fixed quote after discovery. Content supplied by client.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