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TW-5521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[2019 F-150, plate]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VIN</t>
        </is>
      </c>
      <c r="D11" s="10" t="inlineStr">
        <is>
          <t xml:space="preserve">[17-character VIN]</t>
        </is>
      </c>
    </row>
    <row r="12">
      <c r="A12" s="0" t="inlineStr">
        <is>
          <t xml:space="preserve">From / to: [Pickup] to [Drop-off]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Hook-up fee — Light duty</t>
        </is>
      </c>
      <c r="B15" s="10">
        <v>1</v>
      </c>
      <c r="C15" s="2">
        <v>95</v>
      </c>
      <c r="D15" s="2">
        <f>IF(B15="","",B15*C15)</f>
        <v>95</v>
      </c>
    </row>
    <row r="16">
      <c r="A16" s="0" t="inlineStr">
        <is>
          <t xml:space="preserve">Mileage — Per loaded mile</t>
        </is>
      </c>
      <c r="B16" s="10">
        <v>18</v>
      </c>
      <c r="C16" s="2">
        <v>4.5</v>
      </c>
      <c r="D16" s="2">
        <f>IF(B16="","",B16*C16)</f>
        <v>81.0</v>
      </c>
    </row>
    <row r="17">
      <c r="A17" s="0" t="inlineStr">
        <is>
          <t xml:space="preserve">Winching — Recovery from ditch, per 15 min</t>
        </is>
      </c>
      <c r="B17" s="10">
        <v>2</v>
      </c>
      <c r="C17" s="2">
        <v>45</v>
      </c>
      <c r="D17" s="2">
        <f>IF(B17="","",B17*C17)</f>
        <v>90</v>
      </c>
    </row>
    <row r="18">
      <c r="A18" s="0" t="inlineStr">
        <is>
          <t xml:space="preserve">After-hours service — Call after 6 pm</t>
        </is>
      </c>
      <c r="B18" s="10">
        <v>1</v>
      </c>
      <c r="C18" s="2">
        <v>50</v>
      </c>
      <c r="D18" s="2">
        <f>IF(B18="","",B18*C18)</f>
        <v>50</v>
      </c>
    </row>
    <row r="19">
      <c r="A19" s="0" t="inlineStr">
        <is>
          <t xml:space="preserve">Storage — Per day</t>
        </is>
      </c>
      <c r="B19" s="10">
        <v>2</v>
      </c>
      <c r="C19" s="2">
        <v>40</v>
      </c>
      <c r="D19" s="2">
        <f>IF(B19="","",B19*C19)</f>
        <v>80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396.0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0.0</v>
      </c>
    </row>
    <row r="26">
      <c r="A26" s="0"/>
      <c r="C26" s="1" t="inlineStr">
        <is>
          <t xml:space="preserve">Total</t>
        </is>
      </c>
      <c r="D26" s="3">
        <f>D24+D25</f>
        <v>396.0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396.0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Storage charged per calendar day from arrival at the yard. Vehicle released on payment and proof of ownership.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