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RECEIPT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Receipt number</t>
        </is>
      </c>
      <c r="D7" s="10" t="inlineStr">
        <is>
          <t xml:space="preserve">R-0001</t>
        </is>
      </c>
    </row>
    <row r="8">
      <c r="A8" s="1" t="inlineStr">
        <is>
          <t xml:space="preserve">[Client Name]</t>
        </is>
      </c>
      <c r="C8" s="1" t="inlineStr">
        <is>
          <t xml:space="preserve">Receipt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Payment method</t>
        </is>
      </c>
      <c r="D9" s="10" t="inlineStr">
        <is>
          <t xml:space="preserve">[Visa ending 1234]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  <c r="E13" s="6" t="inlineStr">
        <is>
          <t xml:space="preserve">Taxed?</t>
        </is>
      </c>
    </row>
    <row r="14">
      <c r="A14" s="0" t="inlineStr">
        <is>
          <t xml:space="preserve">Service call and repair — [date]</t>
        </is>
      </c>
      <c r="B14" s="10">
        <v>1</v>
      </c>
      <c r="C14" s="2">
        <v>180</v>
      </c>
      <c r="D14" s="2">
        <f>IF(B14="","",B14*C14)</f>
        <v>180</v>
      </c>
      <c r="E14" s="0" t="inlineStr">
        <is>
          <t xml:space="preserve">Yes</t>
        </is>
      </c>
    </row>
    <row r="15">
      <c r="A15" s="0" t="inlineStr">
        <is>
          <t xml:space="preserve">Replacement part — [Part name]</t>
        </is>
      </c>
      <c r="B15" s="10">
        <v>1</v>
      </c>
      <c r="C15" s="2">
        <v>64</v>
      </c>
      <c r="D15" s="2">
        <f>IF(B15="","",B15*C15)</f>
        <v>64</v>
      </c>
      <c r="E15" s="0" t="inlineStr">
        <is>
          <t xml:space="preserve">Yes</t>
        </is>
      </c>
    </row>
    <row r="16">
      <c r="A16" s="0" t="inlineStr">
        <is>
          <t xml:space="preserve">Labor — Hours</t>
        </is>
      </c>
      <c r="B16" s="10">
        <v>1.5</v>
      </c>
      <c r="C16" s="2">
        <v>90</v>
      </c>
      <c r="D16" s="2">
        <f>IF(B16="","",B16*C16)</f>
        <v>135.0</v>
      </c>
      <c r="E16" s="0" t="inlineStr">
        <is>
          <t xml:space="preserve">No</t>
        </is>
      </c>
    </row>
    <row r="17">
      <c r="A17" s="0"/>
      <c r="D17" s="2">
        <f>IF(B17="","",B17*C17)</f>
      </c>
      <c r="E17" s="0" t="inlineStr">
        <is>
          <t xml:space="preserve">Yes</t>
        </is>
      </c>
    </row>
    <row r="18">
      <c r="A18" s="0"/>
      <c r="D18" s="2">
        <f>IF(B18="","",B18*C18)</f>
      </c>
      <c r="E18" s="0" t="inlineStr">
        <is>
          <t xml:space="preserve">Yes</t>
        </is>
      </c>
    </row>
    <row r="19">
      <c r="A19" s="0"/>
      <c r="D19" s="2">
        <f>IF(B19="","",B19*C19)</f>
      </c>
      <c r="E19" s="0" t="inlineStr">
        <is>
          <t xml:space="preserve">Yes</t>
        </is>
      </c>
    </row>
    <row r="21">
      <c r="A21" s="0"/>
      <c r="C21" s="1" t="inlineStr">
        <is>
          <t xml:space="preserve">Subtotal</t>
        </is>
      </c>
      <c r="D21" s="2">
        <f>SUM(D14:D19)</f>
        <v>379.0</v>
      </c>
    </row>
    <row r="22">
      <c r="A22" s="0"/>
      <c r="B22" s="1" t="inlineStr">
        <is>
          <t xml:space="preserve">Tax rate</t>
        </is>
      </c>
      <c r="C22" s="5">
        <v>0.07</v>
      </c>
      <c r="D22" s="2">
        <f>ROUND(SUMIF(E14:E19,"Yes",D14:D19)*C22,2)</f>
        <v>17.08</v>
      </c>
    </row>
    <row r="23">
      <c r="A23" s="0"/>
      <c r="C23" s="1" t="inlineStr">
        <is>
          <t xml:space="preserve">Total</t>
        </is>
      </c>
      <c r="D23" s="3">
        <f>D21+D22</f>
        <v>396.08</v>
      </c>
    </row>
    <row r="24">
      <c r="A24" s="0"/>
      <c r="C24" s="1" t="inlineStr">
        <is>
          <t xml:space="preserve">Amount paid</t>
        </is>
      </c>
      <c r="D24" s="2">
        <v>396.08</v>
      </c>
    </row>
    <row r="25">
      <c r="A25" s="0"/>
      <c r="C25" s="1" t="inlineStr">
        <is>
          <t xml:space="preserve">Balance due</t>
        </is>
      </c>
      <c r="D25" s="3">
        <f>D23-D24</f>
        <v>0.0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Paid in full by [card / cash / bank transfer] on [date]. Thank you for your business!</t>
        </is>
      </c>
    </row>
  </sheetData>
  <mergeCells count="1">
    <mergeCell ref="A28:D28"/>
  </mergeCells>
  <pageMargins left="0.6" right="0.6" top="0.6" bottom="0.6" header="0.3" footer="0.3"/>
  <pageSetup orientation="portrait" fitToWidth="1" fitToHeight="0"/>
</worksheet>
</file>