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INV-0001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7)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[Date]: after-school care — Hours</t>
        </is>
      </c>
      <c r="B14" s="10">
        <v>4</v>
      </c>
      <c r="C14" s="2">
        <v>22</v>
      </c>
      <c r="D14" s="2">
        <f>IF(B14="","",B14*C14)</f>
        <v>88</v>
      </c>
    </row>
    <row r="15">
      <c r="A15" s="0" t="inlineStr">
        <is>
          <t xml:space="preserve">[Date]: after-school care — Hours</t>
        </is>
      </c>
      <c r="B15" s="10">
        <v>4.5</v>
      </c>
      <c r="C15" s="2">
        <v>22</v>
      </c>
      <c r="D15" s="2">
        <f>IF(B15="","",B15*C15)</f>
        <v>99.0</v>
      </c>
    </row>
    <row r="16">
      <c r="A16" s="0" t="inlineStr">
        <is>
          <t xml:space="preserve">[Date]: evening — Hours, after 10 pm</t>
        </is>
      </c>
      <c r="B16" s="10">
        <v>2</v>
      </c>
      <c r="C16" s="2">
        <v>26</v>
      </c>
      <c r="D16" s="2">
        <f>IF(B16="","",B16*C16)</f>
        <v>52</v>
      </c>
    </row>
    <row r="17">
      <c r="A17" s="0" t="inlineStr">
        <is>
          <t xml:space="preserve">Mileage, school pickup — Miles</t>
        </is>
      </c>
      <c r="B17" s="10">
        <v>18</v>
      </c>
      <c r="C17" s="2">
        <v>0.7</v>
      </c>
      <c r="D17" s="2">
        <f>IF(B17="","",B17*C17)</f>
        <v>12.6</v>
      </c>
    </row>
    <row r="18">
      <c r="A18" s="0" t="inlineStr">
        <is>
          <t xml:space="preserve">Activities — Museum tickets, receipts attached</t>
        </is>
      </c>
      <c r="B18" s="10">
        <v>1</v>
      </c>
      <c r="C18" s="2">
        <v>34</v>
      </c>
      <c r="D18" s="2">
        <f>IF(B18="","",B18*C18)</f>
        <v>34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SUM(D14:D21)</f>
        <v>285.6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0.0</v>
      </c>
    </row>
    <row r="25">
      <c r="A25" s="0"/>
      <c r="C25" s="1" t="inlineStr">
        <is>
          <t xml:space="preserve">Total</t>
        </is>
      </c>
      <c r="D25" s="3">
        <f>D23+D24</f>
        <v>285.6</v>
      </c>
    </row>
    <row r="26">
      <c r="A26" s="0"/>
      <c r="C26" s="1" t="inlineStr">
        <is>
          <t xml:space="preserve">Amount paid</t>
        </is>
      </c>
      <c r="D26" s="2">
        <v>0</v>
      </c>
    </row>
    <row r="27">
      <c r="A27" s="0"/>
      <c r="C27" s="1" t="inlineStr">
        <is>
          <t xml:space="preserve">Balance due</t>
        </is>
      </c>
      <c r="D27" s="3">
        <f>D25-D26</f>
        <v>285.6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Rate $22/hour for 2 children. After 10 pm, $26/hour. Activities reimbursed at cost, receipts attached.</t>
        </is>
      </c>
    </row>
    <row r="32">
      <c r="A32" s="7" t="inlineStr">
        <is>
          <t xml:space="preserve">HOW TO PAY</t>
        </is>
      </c>
    </row>
    <row r="33" ht="40" customHeight="1">
      <c r="A33" s="0" t="inlineStr">
        <is>
          <t xml:space="preserve">Payment: [Bank name] · Account [number] · Routing [number], or [other ways to pay]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