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JR-0412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Pickup address: [Address]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Truck load — Half truck, about 7 cubic yards</t>
        </is>
      </c>
      <c r="B15" s="10">
        <v>1</v>
      </c>
      <c r="C15" s="2">
        <v>325</v>
      </c>
      <c r="D15" s="2">
        <f>IF(B15="","",B15*C15)</f>
        <v>325</v>
      </c>
    </row>
    <row r="16">
      <c r="A16" s="0" t="inlineStr">
        <is>
          <t xml:space="preserve">Mattress and box spring — Disposal surcharge</t>
        </is>
      </c>
      <c r="B16" s="10">
        <v>2</v>
      </c>
      <c r="C16" s="2">
        <v>35</v>
      </c>
      <c r="D16" s="2">
        <f>IF(B16="","",B16*C16)</f>
        <v>70</v>
      </c>
    </row>
    <row r="17">
      <c r="A17" s="0" t="inlineStr">
        <is>
          <t xml:space="preserve">Refrigerator — Freon recovery fee</t>
        </is>
      </c>
      <c r="B17" s="10">
        <v>1</v>
      </c>
      <c r="C17" s="2">
        <v>55</v>
      </c>
      <c r="D17" s="2">
        <f>IF(B17="","",B17*C17)</f>
        <v>55</v>
      </c>
    </row>
    <row r="18">
      <c r="A18" s="0" t="inlineStr">
        <is>
          <t xml:space="preserve">Tires — Per tire</t>
        </is>
      </c>
      <c r="B18" s="10">
        <v>4</v>
      </c>
      <c r="C18" s="2">
        <v>15</v>
      </c>
      <c r="D18" s="2">
        <f>IF(B18="","",B18*C18)</f>
        <v>60</v>
      </c>
    </row>
    <row r="19">
      <c r="A19" s="0" t="inlineStr">
        <is>
          <t xml:space="preserve">Heavy materials surcharge — Concrete and brick</t>
        </is>
      </c>
      <c r="B19" s="10">
        <v>1</v>
      </c>
      <c r="C19" s="2">
        <v>75</v>
      </c>
      <c r="D19" s="2">
        <f>IF(B19="","",B19*C19)</f>
        <v>75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585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585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585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Price includes loading, hauling and standard disposal. Items donated or recycled where possible.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