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address: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Mount 65" TV on drywall, hide cables</t>
        </is>
      </c>
      <c r="B15" s="10">
        <v>1</v>
      </c>
      <c r="C15" s="2">
        <v>180</v>
      </c>
      <c r="D15" s="2">
        <f>IF(B15="","",B15*C15)</f>
        <v>180</v>
      </c>
    </row>
    <row r="16">
      <c r="A16" s="0" t="inlineStr">
        <is>
          <t xml:space="preserve">Replace bathroom faucet — Customer-supplied faucet</t>
        </is>
      </c>
      <c r="B16" s="10">
        <v>1</v>
      </c>
      <c r="C16" s="2">
        <v>120</v>
      </c>
      <c r="D16" s="2">
        <f>IF(B16="","",B16*C16)</f>
        <v>120</v>
      </c>
    </row>
    <row r="17">
      <c r="A17" s="0" t="inlineStr">
        <is>
          <t xml:space="preserve">Patch and paint drywall holes — 3 small patches, living room</t>
        </is>
      </c>
      <c r="B17" s="10">
        <v>1</v>
      </c>
      <c r="C17" s="2">
        <v>95</v>
      </c>
      <c r="D17" s="2">
        <f>IF(B17="","",B17*C17)</f>
        <v>95</v>
      </c>
    </row>
    <row r="18">
      <c r="A18" s="0" t="inlineStr">
        <is>
          <t xml:space="preserve">Hang curtain rods — 3 windows</t>
        </is>
      </c>
      <c r="B18" s="10">
        <v>3</v>
      </c>
      <c r="C18" s="2">
        <v>35</v>
      </c>
      <c r="D18" s="2">
        <f>IF(B18="","",B18*C18)</f>
        <v>105</v>
      </c>
    </row>
    <row r="19">
      <c r="A19" s="0" t="inlineStr">
        <is>
          <t xml:space="preserve">Materials — Mount hardware, patch, paint, anchors</t>
        </is>
      </c>
      <c r="B19" s="10">
        <v>1</v>
      </c>
      <c r="C19" s="2">
        <v>46</v>
      </c>
      <c r="D19" s="2">
        <f>IF(B19="","",B19*C19)</f>
        <v>46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546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546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546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Minimum charge: 1 hour. Materials at cost plus 15%. Thank you for your business. Payment due on completion.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