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GD-0042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14)</t>
        </is>
      </c>
    </row>
    <row r="10">
      <c r="A10" s="0" t="inlineStr">
        <is>
          <t xml:space="preserve">[City, State ZIP]</t>
        </is>
      </c>
      <c r="C10" s="1" t="inlineStr">
        <is>
          <t xml:space="preserve">Project</t>
        </is>
      </c>
      <c r="D10" s="10" t="inlineStr">
        <is>
          <t xml:space="preserve">[Brand refresh]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Logo design — Concepts, refinement, final files</t>
        </is>
      </c>
      <c r="B14" s="10">
        <v>1</v>
      </c>
      <c r="C14" s="2">
        <v>1800</v>
      </c>
      <c r="D14" s="2">
        <f>IF(B14="","",B14*C14)</f>
        <v>1800</v>
      </c>
    </row>
    <row r="15">
      <c r="A15" s="0" t="inlineStr">
        <is>
          <t xml:space="preserve">Brand guidelines — 12-page PDF</t>
        </is>
      </c>
      <c r="B15" s="10">
        <v>1</v>
      </c>
      <c r="C15" s="2">
        <v>900</v>
      </c>
      <c r="D15" s="2">
        <f>IF(B15="","",B15*C15)</f>
        <v>900</v>
      </c>
    </row>
    <row r="16">
      <c r="A16" s="0" t="inlineStr">
        <is>
          <t xml:space="preserve">Social media templates — Set of 6, editable</t>
        </is>
      </c>
      <c r="B16" s="10">
        <v>1</v>
      </c>
      <c r="C16" s="2">
        <v>450</v>
      </c>
      <c r="D16" s="2">
        <f>IF(B16="","",B16*C16)</f>
        <v>450</v>
      </c>
    </row>
    <row r="17">
      <c r="A17" s="0" t="inlineStr">
        <is>
          <t xml:space="preserve">Extra revision round — Hourly</t>
        </is>
      </c>
      <c r="B17" s="10">
        <v>3</v>
      </c>
      <c r="C17" s="2">
        <v>85</v>
      </c>
      <c r="D17" s="2">
        <f>IF(B17="","",B17*C17)</f>
        <v>255</v>
      </c>
    </row>
    <row r="18">
      <c r="A18" s="0" t="inlineStr">
        <is>
          <t xml:space="preserve">Font license — Desktop, 1 user, at cost</t>
        </is>
      </c>
      <c r="B18" s="10">
        <v>1</v>
      </c>
      <c r="C18" s="2">
        <v>60</v>
      </c>
      <c r="D18" s="2">
        <f>IF(B18="","",B18*C18)</f>
        <v>60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SUM(D14:D21)</f>
        <v>3465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Total</t>
        </is>
      </c>
      <c r="D25" s="3">
        <f>D23+D24</f>
        <v>3465</v>
      </c>
    </row>
    <row r="26">
      <c r="A26" s="0"/>
      <c r="C26" s="1" t="inlineStr">
        <is>
          <t xml:space="preserve">Amount paid</t>
        </is>
      </c>
      <c r="D26" s="2">
        <v>0</v>
      </c>
    </row>
    <row r="27">
      <c r="A27" s="0"/>
      <c r="C27" s="1" t="inlineStr">
        <is>
          <t xml:space="preserve">Balance due</t>
        </is>
      </c>
      <c r="D27" s="3">
        <f>D25-D26</f>
        <v>3465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Usage rights for the final files transfer to the client on full payment. Source files included. Two revision rounds included per deliverable.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