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Site visit and measurements — Included in the estimate</t>
        </is>
      </c>
      <c r="B15" s="10">
        <v>1</v>
      </c>
      <c r="C15" s="2">
        <v>0</v>
      </c>
      <c r="D15" s="2">
        <f>IF(B15="","",B15*C15)</f>
        <v>0</v>
      </c>
    </row>
    <row r="16">
      <c r="A16" s="0" t="inlineStr">
        <is>
          <t xml:space="preserve">Labor — Estimated hours, 2 workers</t>
        </is>
      </c>
      <c r="B16" s="10">
        <v>16</v>
      </c>
      <c r="C16" s="2">
        <v>65</v>
      </c>
      <c r="D16" s="2">
        <f>IF(B16="","",B16*C16)</f>
        <v>1040</v>
      </c>
    </row>
    <row r="17">
      <c r="A17" s="0" t="inlineStr">
        <is>
          <t xml:space="preserve">Materials — As specified, supplied by contractor</t>
        </is>
      </c>
      <c r="B17" s="10">
        <v>1</v>
      </c>
      <c r="C17" s="2">
        <v>840</v>
      </c>
      <c r="D17" s="2">
        <f>IF(B17="","",B17*C17)</f>
        <v>840</v>
      </c>
    </row>
    <row r="18">
      <c r="A18" s="0" t="inlineStr">
        <is>
          <t xml:space="preserve">Equipment rental</t>
        </is>
      </c>
      <c r="B18" s="10">
        <v>1</v>
      </c>
      <c r="C18" s="2">
        <v>120</v>
      </c>
      <c r="D18" s="2">
        <f>IF(B18="","",B18*C18)</f>
        <v>120</v>
      </c>
    </row>
    <row r="19">
      <c r="A19" s="0" t="inlineStr">
        <is>
          <t xml:space="preserve">Disposal and cleanup — Haul away debris and leave site broom-clean</t>
        </is>
      </c>
      <c r="B19" s="10">
        <v>1</v>
      </c>
      <c r="C19" s="2">
        <v>150</v>
      </c>
      <c r="D19" s="2">
        <f>IF(B19="","",B19*C19)</f>
        <v>150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2150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Estimated total</t>
        </is>
      </c>
      <c r="D26" s="3">
        <f>D24+D25</f>
        <v>2150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This estimate is based on the work described and the site as inspected. Work not listed is excluded and will be priced separately if requested. A 30% deposit is due on acceptance; the balance is due on completion.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