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b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DEBIT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Debit note number</t>
        </is>
      </c>
      <c r="D7" s="10" t="inlineStr">
        <is>
          <t xml:space="preserve">DN-0001</t>
        </is>
      </c>
    </row>
    <row r="8">
      <c r="A8" s="1" t="inlineStr">
        <is>
          <t xml:space="preserve">[Client Name]</t>
        </is>
      </c>
      <c r="C8" s="1" t="inlineStr">
        <is>
          <t xml:space="preserve">Debit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Original invoice</t>
        </is>
      </c>
      <c r="D10" s="10" t="inlineStr">
        <is>
          <t xml:space="preserve">INV-0042</t>
        </is>
      </c>
    </row>
    <row r="11">
      <c r="A11" s="0" t="inlineStr">
        <is>
          <t xml:space="preserve">[client@email.com]</t>
        </is>
      </c>
      <c r="C11" s="1" t="inlineStr">
        <is>
          <t xml:space="preserve">Invoice date</t>
        </is>
      </c>
      <c r="D11" s="10" t="inlineStr">
        <is>
          <t xml:space="preserve">[Date]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Price difference: hand-poured candle, 8 oz — Billed $18.50, quoted $19.25</t>
        </is>
      </c>
      <c r="B14" s="10">
        <v>120</v>
      </c>
      <c r="C14" s="2">
        <v>0.75</v>
      </c>
      <c r="D14" s="2">
        <f>IF(B14="","",B14*C14)</f>
        <v>90.0</v>
      </c>
    </row>
    <row r="15">
      <c r="A15" s="0" t="inlineStr">
        <is>
          <t xml:space="preserve">Freight surcharge, not billed — Pallet delivery on [date]</t>
        </is>
      </c>
      <c r="B15" s="10">
        <v>1</v>
      </c>
      <c r="C15" s="2">
        <v>85</v>
      </c>
      <c r="D15" s="2">
        <f>IF(B15="","",B15*C15)</f>
        <v>85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SUM(D14:D18)</f>
        <v>175.0</v>
      </c>
    </row>
    <row r="21">
      <c r="A21" s="0"/>
      <c r="B21" s="1" t="inlineStr">
        <is>
          <t xml:space="preserve">Sales tax rate</t>
        </is>
      </c>
      <c r="C21" s="5">
        <v>0.07</v>
      </c>
      <c r="D21" s="2">
        <f>ROUND(D20*C21,2)</f>
        <v>12.25</v>
      </c>
    </row>
    <row r="22">
      <c r="A22" s="0"/>
      <c r="C22" s="1" t="inlineStr">
        <is>
          <t xml:space="preserve">Total</t>
        </is>
      </c>
      <c r="D22" s="3">
        <f>D20+D21</f>
        <v>187.25</v>
      </c>
    </row>
    <row r="23">
      <c r="A23" s="0"/>
      <c r="C23" s="1" t="inlineStr">
        <is>
          <t xml:space="preserve">Amount paid</t>
        </is>
      </c>
      <c r="D23" s="2">
        <v>0</v>
      </c>
    </row>
    <row r="24">
      <c r="A24" s="0"/>
      <c r="C24" s="1" t="inlineStr">
        <is>
          <t xml:space="preserve">Balance due</t>
        </is>
      </c>
      <c r="D24" s="3">
        <f>D22-D23</f>
        <v>187.25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Invoice INV-0042 billed 120 units at $18.50; the agreed price was $19.25 as quoted on Q-0031. The difference, and the sales tax on it, is due within 14 days.</t>
        </is>
      </c>
    </row>
    <row r="29">
      <c r="A29" s="7" t="inlineStr">
        <is>
          <t xml:space="preserve">HOW TO PAY</t>
        </is>
      </c>
    </row>
    <row r="30" ht="40" customHeight="1">
      <c r="A30" s="0" t="inlineStr">
        <is>
          <t xml:space="preserve">Payment: [Bank name] · Account [number] · Routing [number], or [other ways to pay]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