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EST-A-1001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[2017 Camry SE]</t>
        </is>
      </c>
    </row>
    <row r="11">
      <c r="A11" s="0" t="inlineStr">
        <is>
          <t xml:space="preserve">[client@email.com]</t>
        </is>
      </c>
      <c r="C11" s="1" t="inlineStr">
        <is>
          <t xml:space="preserve">VIN</t>
        </is>
      </c>
      <c r="D11" s="10" t="inlineStr">
        <is>
          <t xml:space="preserve">[17-character VIN]</t>
        </is>
      </c>
    </row>
    <row r="12">
      <c r="A12" s="0"/>
      <c r="C12" s="1" t="inlineStr">
        <is>
          <t xml:space="preserve">Mileage</t>
        </is>
      </c>
      <c r="D12" s="10" t="inlineStr">
        <is>
          <t xml:space="preserve">[96,400]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Labor: front brake pads and rotors — Book time 1.6 h at $140/h</t>
        </is>
      </c>
      <c r="B15" s="10">
        <v>1.6</v>
      </c>
      <c r="C15" s="2">
        <v>140</v>
      </c>
      <c r="D15" s="2">
        <f>IF(B15="","",B15*C15)</f>
        <v>224.0</v>
      </c>
    </row>
    <row r="16">
      <c r="A16" s="0" t="inlineStr">
        <is>
          <t xml:space="preserve">Brake pads, ceramic (new) — Part no. [D1293]</t>
        </is>
      </c>
      <c r="B16" s="10">
        <v>1</v>
      </c>
      <c r="C16" s="2">
        <v>72</v>
      </c>
      <c r="D16" s="2">
        <f>IF(B16="","",B16*C16)</f>
        <v>72</v>
      </c>
    </row>
    <row r="17">
      <c r="A17" s="0" t="inlineStr">
        <is>
          <t xml:space="preserve">Brake rotors (new) — Part no. [31539], pair</t>
        </is>
      </c>
      <c r="B17" s="10">
        <v>2</v>
      </c>
      <c r="C17" s="2">
        <v>89</v>
      </c>
      <c r="D17" s="2">
        <f>IF(B17="","",B17*C17)</f>
        <v>178</v>
      </c>
    </row>
    <row r="18">
      <c r="A18" s="0" t="inlineStr">
        <is>
          <t xml:space="preserve">Brake fluid flush</t>
        </is>
      </c>
      <c r="B18" s="10">
        <v>1</v>
      </c>
      <c r="C18" s="2">
        <v>110</v>
      </c>
      <c r="D18" s="2">
        <f>IF(B18="","",B18*C18)</f>
        <v>110</v>
      </c>
    </row>
    <row r="19">
      <c r="A19" s="0" t="inlineStr">
        <is>
          <t xml:space="preserve">Shop supplies</t>
        </is>
      </c>
      <c r="B19" s="10">
        <v>1</v>
      </c>
      <c r="C19" s="2">
        <v>18</v>
      </c>
      <c r="D19" s="2">
        <f>IF(B19="","",B19*C19)</f>
        <v>18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602.0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Estimated total</t>
        </is>
      </c>
      <c r="D26" s="3">
        <f>D24+D25</f>
        <v>602.0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No work beyond this estimate without the customer’s approval. Customer authorization: ____________  Date: ________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